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C:\Users\louis\excel-ai-engine\WebXLsheets\"/>
    </mc:Choice>
  </mc:AlternateContent>
  <xr:revisionPtr revIDLastSave="0" documentId="13_ncr:1_{BC7C65E1-71F7-4552-8141-5ABCA8E43B44}" xr6:coauthVersionLast="47" xr6:coauthVersionMax="47" xr10:uidLastSave="{00000000-0000-0000-0000-000000000000}"/>
  <bookViews>
    <workbookView xWindow="2573" yWindow="2573" windowWidth="16199" windowHeight="9307" xr2:uid="{00000000-000D-0000-FFFF-FFFF00000000}"/>
  </bookViews>
  <sheets>
    <sheet name="Prices" sheetId="1" r:id="rId1"/>
    <sheet name="Inflation" sheetId="2" r:id="rId2"/>
    <sheet name="Summary" sheetId="3" r:id="rId3"/>
  </sheets>
  <definedNames>
    <definedName name="_xlnm._FilterDatabase" localSheetId="0" hidden="1">Prices!$A$1:$G$9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2" i="1"/>
</calcChain>
</file>

<file path=xl/sharedStrings.xml><?xml version="1.0" encoding="utf-8"?>
<sst xmlns="http://schemas.openxmlformats.org/spreadsheetml/2006/main" count="128" uniqueCount="49">
  <si>
    <t>Region</t>
  </si>
  <si>
    <t>ABCcorp</t>
  </si>
  <si>
    <t>NA</t>
  </si>
  <si>
    <t>DEF</t>
  </si>
  <si>
    <t>EU</t>
  </si>
  <si>
    <t>GYCLIN</t>
  </si>
  <si>
    <t>MEGA</t>
  </si>
  <si>
    <t>AU</t>
  </si>
  <si>
    <t>JP</t>
  </si>
  <si>
    <t>Portfolio Summary</t>
  </si>
  <si>
    <t>Target sheet — ask the engine to write grouped / aggregated output here.</t>
  </si>
  <si>
    <t>Company</t>
  </si>
  <si>
    <t>SubregionCode</t>
  </si>
  <si>
    <t>Price</t>
  </si>
  <si>
    <t>Product</t>
  </si>
  <si>
    <t>J3</t>
  </si>
  <si>
    <t>J2</t>
  </si>
  <si>
    <t>W2</t>
  </si>
  <si>
    <t>WE4</t>
  </si>
  <si>
    <t>R1</t>
  </si>
  <si>
    <t>R2</t>
  </si>
  <si>
    <t>TTY6</t>
  </si>
  <si>
    <t>TTY7</t>
  </si>
  <si>
    <t>Month</t>
  </si>
  <si>
    <t>March</t>
  </si>
  <si>
    <t>June</t>
  </si>
  <si>
    <t>SubRegion</t>
  </si>
  <si>
    <t>AU1</t>
  </si>
  <si>
    <t>JP1</t>
  </si>
  <si>
    <t>AU2</t>
  </si>
  <si>
    <t>NA1</t>
  </si>
  <si>
    <t>NA2</t>
  </si>
  <si>
    <t>NA3</t>
  </si>
  <si>
    <t>EU1</t>
  </si>
  <si>
    <t>EU2</t>
  </si>
  <si>
    <t>RegionName</t>
  </si>
  <si>
    <t>California</t>
  </si>
  <si>
    <t>New York</t>
  </si>
  <si>
    <t>Ohio</t>
  </si>
  <si>
    <t>Italy</t>
  </si>
  <si>
    <t>France</t>
  </si>
  <si>
    <t>Perth</t>
  </si>
  <si>
    <t>Melbourne</t>
  </si>
  <si>
    <t>Tokyo</t>
  </si>
  <si>
    <t>SubRegionName</t>
  </si>
  <si>
    <t>North America</t>
  </si>
  <si>
    <t>Europe</t>
  </si>
  <si>
    <t>Australia</t>
  </si>
  <si>
    <t>Japan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</si>
</sst>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b/>
      <sz val="11"/>
      <color rgb="FFFFFFFF"/>
      <name val="Arial"/>
    </font>
    <font>
      <sz val="11"/>
      <name val="Arial"/>
    </font>
    <font>
      <b/>
      <sz val="13"/>
      <color rgb="FF1F3864"/>
      <name val="Arial"/>
    </font>
    <font>
      <i/>
      <sz val="11"/>
      <color rgb="FF808080"/>
      <name val="Arial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1F3864"/>
      </patternFill>
    </fill>
    <fill>
      <patternFill patternType="solid">
        <fgColor rgb="FF2E5496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10">
    <xf numFmtId="0" fontId="0" fillId="0" borderId="0" xfId="0"/>
    <xf numFmtId="0" fontId="1" fillId="2" borderId="0" xfId="0" applyFont="1" applyFill="1" applyAlignment="1">
      <alignment horizontal="left"/>
    </xf>
    <xf numFmtId="0" fontId="2" fillId="0" borderId="0" xfId="0" applyFont="1"/>
    <xf numFmtId="3" fontId="2" fillId="0" borderId="0" xfId="0" applyNumberFormat="1" applyFont="1"/>
    <xf numFmtId="0" fontId="1" fillId="3" borderId="0" xfId="0" applyFont="1" applyFill="1" applyAlignment="1">
      <alignment horizontal="left"/>
    </xf>
    <xf numFmtId="0" fontId="3" fillId="0" borderId="0" xfId="0" applyFont="1"/>
    <xf numFmtId="0" fontId="4" fillId="0" borderId="0" xfId="0" applyFont="1"/>
    <xf numFmtId="43" fontId="2" fillId="0" borderId="0" xfId="1" applyFont="1"/>
    <xf numFmtId="43" fontId="0" fillId="0" borderId="0" xfId="1" applyFont="1"/>
    <xf numFmtId="0" fontId="2" fillId="0" borderId="0" xfId="0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7"/>
  <sheetViews>
    <sheetView tabSelected="1" zoomScale="74" workbookViewId="0">
      <pane ySplit="1" topLeftCell="A2" activePane="bottomLeft" state="frozen"/>
      <selection pane="bottomLeft" activeCell="H10" sqref="H10:H17"/>
    </sheetView>
  </sheetViews>
  <sheetFormatPr defaultRowHeight="14.25" x14ac:dyDescent="0.45"/>
  <cols>
    <col min="1" max="1" width="12" customWidth="1"/>
    <col min="2" max="2" width="9" customWidth="1"/>
    <col min="3" max="3" width="15.265625" bestFit="1" customWidth="1"/>
    <col min="4" max="5" width="12" customWidth="1"/>
    <col min="6" max="6" width="11" customWidth="1"/>
  </cols>
  <sheetData>
    <row r="1" spans="1:8" x14ac:dyDescent="0.45">
      <c r="A1" s="1" t="s">
        <v>11</v>
      </c>
      <c r="B1" s="1" t="s">
        <v>0</v>
      </c>
      <c r="C1" s="1" t="s">
        <v>12</v>
      </c>
      <c r="D1" s="1" t="s">
        <v>35</v>
      </c>
      <c r="E1" s="1" t="s">
        <v>44</v>
      </c>
      <c r="F1" s="1" t="s">
        <v>13</v>
      </c>
      <c r="G1" s="1" t="s">
        <v>14</v>
      </c>
      <c r="H1" s="1" t="s">
        <v>23</v>
      </c>
    </row>
    <row r="2" spans="1:8" x14ac:dyDescent="0.45">
      <c r="A2" s="2" t="s">
        <v>1</v>
      </c>
      <c r="B2" s="2" t="s">
        <v>2</v>
      </c>
      <c r="C2" s="2" t="s">
        <v>30</v>
      </c>
      <c r="D2" t="str">
        <f>_xlfn.XLOOKUP(B2,Inflation!A:A,Inflation!C:C)</f>
        <v>North America</v>
      </c>
      <c r="E2" t="str">
        <f>_xlfn.XLOOKUP(C2,Inflation!B:B,Inflation!D:D)</f>
        <v>California</v>
      </c>
      <c r="F2" s="3">
        <v>200</v>
      </c>
      <c r="G2" s="2" t="s">
        <v>15</v>
      </c>
      <c r="H2" s="9" t="s">
        <v>24</v>
      </c>
    </row>
    <row r="3" spans="1:8" x14ac:dyDescent="0.45">
      <c r="A3" s="2" t="s">
        <v>3</v>
      </c>
      <c r="B3" s="2" t="s">
        <v>4</v>
      </c>
      <c r="C3" s="2" t="s">
        <v>33</v>
      </c>
      <c r="D3" t="str">
        <f>_xlfn.XLOOKUP(B3,Inflation!A:A,Inflation!C:C)</f>
        <v>Europe</v>
      </c>
      <c r="E3" t="str">
        <f>_xlfn.XLOOKUP(C3,Inflation!B:B,Inflation!D:D)</f>
        <v>Italy</v>
      </c>
      <c r="F3" s="3">
        <v>344</v>
      </c>
      <c r="G3" s="2" t="s">
        <v>22</v>
      </c>
      <c r="H3" s="9" t="s">
        <v>24</v>
      </c>
    </row>
    <row r="4" spans="1:8" x14ac:dyDescent="0.45">
      <c r="A4" s="2" t="s">
        <v>5</v>
      </c>
      <c r="B4" s="2" t="s">
        <v>2</v>
      </c>
      <c r="C4" s="2" t="s">
        <v>31</v>
      </c>
      <c r="D4" t="str">
        <f>_xlfn.XLOOKUP(B4,Inflation!A:A,Inflation!C:C)</f>
        <v>North America</v>
      </c>
      <c r="E4" t="str">
        <f>_xlfn.XLOOKUP(C4,Inflation!B:B,Inflation!D:D)</f>
        <v>New York</v>
      </c>
      <c r="F4" s="3">
        <v>23</v>
      </c>
      <c r="G4" s="2" t="s">
        <v>18</v>
      </c>
      <c r="H4" s="9" t="s">
        <v>24</v>
      </c>
    </row>
    <row r="5" spans="1:8" x14ac:dyDescent="0.45">
      <c r="A5" s="2" t="s">
        <v>6</v>
      </c>
      <c r="B5" s="2" t="s">
        <v>7</v>
      </c>
      <c r="C5" s="2" t="s">
        <v>27</v>
      </c>
      <c r="D5" t="str">
        <f>_xlfn.XLOOKUP(B5,Inflation!A:A,Inflation!C:C)</f>
        <v>Australia</v>
      </c>
      <c r="E5" t="str">
        <f>_xlfn.XLOOKUP(C5,Inflation!B:B,Inflation!D:D)</f>
        <v>Perth</v>
      </c>
      <c r="F5" s="3">
        <v>32</v>
      </c>
      <c r="G5" s="2" t="s">
        <v>19</v>
      </c>
      <c r="H5" s="9" t="s">
        <v>24</v>
      </c>
    </row>
    <row r="6" spans="1:8" x14ac:dyDescent="0.45">
      <c r="A6" s="2" t="s">
        <v>1</v>
      </c>
      <c r="B6" s="2" t="s">
        <v>2</v>
      </c>
      <c r="C6" s="2" t="s">
        <v>32</v>
      </c>
      <c r="D6" t="str">
        <f>_xlfn.XLOOKUP(B6,Inflation!A:A,Inflation!C:C)</f>
        <v>North America</v>
      </c>
      <c r="E6" t="str">
        <f>_xlfn.XLOOKUP(C6,Inflation!B:B,Inflation!D:D)</f>
        <v>Ohio</v>
      </c>
      <c r="F6" s="3">
        <v>54</v>
      </c>
      <c r="G6" s="2" t="s">
        <v>16</v>
      </c>
      <c r="H6" s="9" t="s">
        <v>24</v>
      </c>
    </row>
    <row r="7" spans="1:8" x14ac:dyDescent="0.45">
      <c r="A7" s="2" t="s">
        <v>3</v>
      </c>
      <c r="B7" s="2" t="s">
        <v>4</v>
      </c>
      <c r="C7" s="2" t="s">
        <v>34</v>
      </c>
      <c r="D7" t="str">
        <f>_xlfn.XLOOKUP(B7,Inflation!A:A,Inflation!C:C)</f>
        <v>Europe</v>
      </c>
      <c r="E7" t="str">
        <f>_xlfn.XLOOKUP(C7,Inflation!B:B,Inflation!D:D)</f>
        <v>France</v>
      </c>
      <c r="F7" s="3">
        <v>653</v>
      </c>
      <c r="G7" s="2" t="s">
        <v>21</v>
      </c>
      <c r="H7" s="9" t="s">
        <v>24</v>
      </c>
    </row>
    <row r="8" spans="1:8" x14ac:dyDescent="0.45">
      <c r="A8" s="2" t="s">
        <v>5</v>
      </c>
      <c r="B8" s="2" t="s">
        <v>8</v>
      </c>
      <c r="C8" s="2" t="s">
        <v>28</v>
      </c>
      <c r="D8" t="str">
        <f>_xlfn.XLOOKUP(B8,Inflation!A:A,Inflation!C:C)</f>
        <v>Japan</v>
      </c>
      <c r="E8" t="str">
        <f>_xlfn.XLOOKUP(C8,Inflation!B:B,Inflation!D:D)</f>
        <v>Tokyo</v>
      </c>
      <c r="F8" s="3">
        <v>63</v>
      </c>
      <c r="G8" s="2" t="s">
        <v>17</v>
      </c>
      <c r="H8" s="9" t="s">
        <v>24</v>
      </c>
    </row>
    <row r="9" spans="1:8" x14ac:dyDescent="0.45">
      <c r="A9" s="2" t="s">
        <v>6</v>
      </c>
      <c r="B9" s="2" t="s">
        <v>7</v>
      </c>
      <c r="C9" s="2" t="s">
        <v>29</v>
      </c>
      <c r="D9" t="str">
        <f>_xlfn.XLOOKUP(B9,Inflation!A:A,Inflation!C:C)</f>
        <v>Australia</v>
      </c>
      <c r="E9" t="str">
        <f>_xlfn.XLOOKUP(C9,Inflation!B:B,Inflation!D:D)</f>
        <v>Melbourne</v>
      </c>
      <c r="F9" s="3">
        <v>789</v>
      </c>
      <c r="G9" s="2" t="s">
        <v>20</v>
      </c>
      <c r="H9" s="9" t="s">
        <v>24</v>
      </c>
    </row>
    <row r="10" spans="1:8" x14ac:dyDescent="0.45">
      <c r="A10" s="2" t="s">
        <v>1</v>
      </c>
      <c r="B10" s="2" t="s">
        <v>2</v>
      </c>
      <c r="C10" s="2" t="s">
        <v>30</v>
      </c>
      <c r="D10" t="str">
        <f>_xlfn.XLOOKUP(B10,Inflation!A:A,Inflation!C:C)</f>
        <v>North America</v>
      </c>
      <c r="E10" t="str">
        <f>_xlfn.XLOOKUP(C10,Inflation!B:B,Inflation!D:D)</f>
        <v>California</v>
      </c>
      <c r="F10" s="3">
        <v>201</v>
      </c>
      <c r="G10" s="2" t="s">
        <v>15</v>
      </c>
      <c r="H10" s="9" t="s">
        <v>25</v>
      </c>
    </row>
    <row r="11" spans="1:8" x14ac:dyDescent="0.45">
      <c r="A11" s="2" t="s">
        <v>3</v>
      </c>
      <c r="B11" s="2" t="s">
        <v>4</v>
      </c>
      <c r="C11" s="2" t="s">
        <v>33</v>
      </c>
      <c r="D11" t="str">
        <f>_xlfn.XLOOKUP(B11,Inflation!A:A,Inflation!C:C)</f>
        <v>Europe</v>
      </c>
      <c r="E11" t="str">
        <f>_xlfn.XLOOKUP(C11,Inflation!B:B,Inflation!D:D)</f>
        <v>Italy</v>
      </c>
      <c r="F11" s="3">
        <v>287</v>
      </c>
      <c r="G11" s="2" t="s">
        <v>22</v>
      </c>
      <c r="H11" s="9" t="s">
        <v>25</v>
      </c>
    </row>
    <row r="12" spans="1:8" x14ac:dyDescent="0.45">
      <c r="A12" s="2" t="s">
        <v>5</v>
      </c>
      <c r="B12" s="2" t="s">
        <v>2</v>
      </c>
      <c r="C12" s="2" t="s">
        <v>31</v>
      </c>
      <c r="D12" t="str">
        <f>_xlfn.XLOOKUP(B12,Inflation!A:A,Inflation!C:C)</f>
        <v>North America</v>
      </c>
      <c r="E12" t="str">
        <f>_xlfn.XLOOKUP(C12,Inflation!B:B,Inflation!D:D)</f>
        <v>New York</v>
      </c>
      <c r="F12" s="3">
        <v>22</v>
      </c>
      <c r="G12" s="2" t="s">
        <v>18</v>
      </c>
      <c r="H12" s="9" t="s">
        <v>25</v>
      </c>
    </row>
    <row r="13" spans="1:8" x14ac:dyDescent="0.45">
      <c r="A13" s="2" t="s">
        <v>6</v>
      </c>
      <c r="B13" s="2" t="s">
        <v>7</v>
      </c>
      <c r="C13" s="2" t="s">
        <v>27</v>
      </c>
      <c r="D13" t="str">
        <f>_xlfn.XLOOKUP(B13,Inflation!A:A,Inflation!C:C)</f>
        <v>Australia</v>
      </c>
      <c r="E13" t="str">
        <f>_xlfn.XLOOKUP(C13,Inflation!B:B,Inflation!D:D)</f>
        <v>Perth</v>
      </c>
      <c r="F13" s="3">
        <v>20</v>
      </c>
      <c r="G13" s="2" t="s">
        <v>19</v>
      </c>
      <c r="H13" s="9" t="s">
        <v>25</v>
      </c>
    </row>
    <row r="14" spans="1:8" x14ac:dyDescent="0.45">
      <c r="A14" s="2" t="s">
        <v>1</v>
      </c>
      <c r="B14" s="2" t="s">
        <v>2</v>
      </c>
      <c r="C14" s="2" t="s">
        <v>32</v>
      </c>
      <c r="D14" t="str">
        <f>_xlfn.XLOOKUP(B14,Inflation!A:A,Inflation!C:C)</f>
        <v>North America</v>
      </c>
      <c r="E14" t="str">
        <f>_xlfn.XLOOKUP(C14,Inflation!B:B,Inflation!D:D)</f>
        <v>Ohio</v>
      </c>
      <c r="F14" s="3">
        <v>57</v>
      </c>
      <c r="G14" s="2" t="s">
        <v>16</v>
      </c>
      <c r="H14" s="9" t="s">
        <v>25</v>
      </c>
    </row>
    <row r="15" spans="1:8" x14ac:dyDescent="0.45">
      <c r="A15" s="2" t="s">
        <v>3</v>
      </c>
      <c r="B15" s="2" t="s">
        <v>4</v>
      </c>
      <c r="C15" s="2" t="s">
        <v>34</v>
      </c>
      <c r="D15" t="str">
        <f>_xlfn.XLOOKUP(B15,Inflation!A:A,Inflation!C:C)</f>
        <v>Europe</v>
      </c>
      <c r="E15" t="str">
        <f>_xlfn.XLOOKUP(C15,Inflation!B:B,Inflation!D:D)</f>
        <v>France</v>
      </c>
      <c r="F15" s="3">
        <v>700</v>
      </c>
      <c r="G15" s="2" t="s">
        <v>21</v>
      </c>
      <c r="H15" s="9" t="s">
        <v>25</v>
      </c>
    </row>
    <row r="16" spans="1:8" x14ac:dyDescent="0.45">
      <c r="A16" s="2" t="s">
        <v>5</v>
      </c>
      <c r="B16" s="2" t="s">
        <v>8</v>
      </c>
      <c r="C16" s="2" t="s">
        <v>28</v>
      </c>
      <c r="D16" t="str">
        <f>_xlfn.XLOOKUP(B16,Inflation!A:A,Inflation!C:C)</f>
        <v>Japan</v>
      </c>
      <c r="E16" t="str">
        <f>_xlfn.XLOOKUP(C16,Inflation!B:B,Inflation!D:D)</f>
        <v>Tokyo</v>
      </c>
      <c r="F16" s="3">
        <v>100</v>
      </c>
      <c r="G16" s="2" t="s">
        <v>17</v>
      </c>
      <c r="H16" s="9" t="s">
        <v>25</v>
      </c>
    </row>
    <row r="17" spans="1:8" x14ac:dyDescent="0.45">
      <c r="A17" s="2" t="s">
        <v>6</v>
      </c>
      <c r="B17" s="2" t="s">
        <v>7</v>
      </c>
      <c r="C17" s="2" t="s">
        <v>29</v>
      </c>
      <c r="D17" t="str">
        <f>_xlfn.XLOOKUP(B17,Inflation!A:A,Inflation!C:C)</f>
        <v>Australia</v>
      </c>
      <c r="E17" t="str">
        <f>_xlfn.XLOOKUP(C17,Inflation!B:B,Inflation!D:D)</f>
        <v>Melbourne</v>
      </c>
      <c r="F17" s="3">
        <v>799</v>
      </c>
      <c r="G17" s="2" t="s">
        <v>20</v>
      </c>
      <c r="H17" s="9" t="s">
        <v>25</v>
      </c>
    </row>
  </sheetData>
  <phoneticPr fontId="6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9"/>
  <sheetViews>
    <sheetView zoomScale="91" workbookViewId="0">
      <pane ySplit="1" topLeftCell="A2" activePane="bottomLeft" state="frozen"/>
      <selection pane="bottomLeft" activeCell="F15" sqref="F15"/>
    </sheetView>
  </sheetViews>
  <sheetFormatPr defaultRowHeight="14.25" x14ac:dyDescent="0.45"/>
  <cols>
    <col min="1" max="1" width="8" customWidth="1"/>
    <col min="2" max="2" width="14" customWidth="1"/>
    <col min="3" max="3" width="12.59765625" bestFit="1" customWidth="1"/>
    <col min="4" max="4" width="16.33203125" bestFit="1" customWidth="1"/>
  </cols>
  <sheetData>
    <row r="1" spans="1:6" x14ac:dyDescent="0.45">
      <c r="A1" s="4" t="s">
        <v>0</v>
      </c>
      <c r="B1" s="4" t="s">
        <v>26</v>
      </c>
      <c r="C1" s="4" t="s">
        <v>35</v>
      </c>
      <c r="D1" s="4" t="s">
        <v>44</v>
      </c>
      <c r="E1" s="4" t="s">
        <v>24</v>
      </c>
      <c r="F1" s="4" t="s">
        <v>25</v>
      </c>
    </row>
    <row r="2" spans="1:6" x14ac:dyDescent="0.45">
      <c r="A2" s="2" t="s">
        <v>2</v>
      </c>
      <c r="B2" s="2" t="s">
        <v>30</v>
      </c>
      <c r="C2" t="s">
        <v>45</v>
      </c>
      <c r="D2" t="s">
        <v>36</v>
      </c>
      <c r="E2" s="7">
        <v>1</v>
      </c>
      <c r="F2" s="8">
        <v>1.2</v>
      </c>
    </row>
    <row r="3" spans="1:6" x14ac:dyDescent="0.45">
      <c r="A3" s="2" t="s">
        <v>2</v>
      </c>
      <c r="B3" s="2" t="s">
        <v>31</v>
      </c>
      <c r="C3" t="s">
        <v>45</v>
      </c>
      <c r="D3" t="s">
        <v>37</v>
      </c>
      <c r="E3" s="7">
        <v>1.3</v>
      </c>
      <c r="F3" s="8">
        <v>1.1000000000000001</v>
      </c>
    </row>
    <row r="4" spans="1:6" x14ac:dyDescent="0.45">
      <c r="A4" s="2" t="s">
        <v>2</v>
      </c>
      <c r="B4" s="2" t="s">
        <v>32</v>
      </c>
      <c r="C4" t="s">
        <v>45</v>
      </c>
      <c r="D4" t="s">
        <v>38</v>
      </c>
      <c r="E4" s="7">
        <v>1.1000000000000001</v>
      </c>
      <c r="F4" s="8">
        <v>1.1299999999999999</v>
      </c>
    </row>
    <row r="5" spans="1:6" x14ac:dyDescent="0.45">
      <c r="A5" s="2" t="s">
        <v>4</v>
      </c>
      <c r="B5" s="2" t="s">
        <v>33</v>
      </c>
      <c r="C5" t="s">
        <v>46</v>
      </c>
      <c r="D5" t="s">
        <v>39</v>
      </c>
      <c r="E5" s="7">
        <v>1.05</v>
      </c>
      <c r="F5" s="8">
        <v>1.17</v>
      </c>
    </row>
    <row r="6" spans="1:6" x14ac:dyDescent="0.45">
      <c r="A6" s="2" t="s">
        <v>4</v>
      </c>
      <c r="B6" s="2" t="s">
        <v>34</v>
      </c>
      <c r="C6" t="s">
        <v>46</v>
      </c>
      <c r="D6" t="s">
        <v>40</v>
      </c>
      <c r="E6" s="7">
        <v>1.25</v>
      </c>
      <c r="F6" s="8">
        <v>1.56</v>
      </c>
    </row>
    <row r="7" spans="1:6" x14ac:dyDescent="0.45">
      <c r="A7" s="2" t="s">
        <v>7</v>
      </c>
      <c r="B7" s="2" t="s">
        <v>27</v>
      </c>
      <c r="C7" t="s">
        <v>47</v>
      </c>
      <c r="D7" t="s">
        <v>41</v>
      </c>
      <c r="E7" s="7">
        <v>1.4</v>
      </c>
      <c r="F7" s="8">
        <v>1.45</v>
      </c>
    </row>
    <row r="8" spans="1:6" x14ac:dyDescent="0.45">
      <c r="A8" s="2" t="s">
        <v>7</v>
      </c>
      <c r="B8" s="2" t="s">
        <v>29</v>
      </c>
      <c r="C8" t="s">
        <v>47</v>
      </c>
      <c r="D8" t="s">
        <v>42</v>
      </c>
      <c r="E8" s="7">
        <v>1.23</v>
      </c>
      <c r="F8" s="8">
        <v>1.6</v>
      </c>
    </row>
    <row r="9" spans="1:6" x14ac:dyDescent="0.45">
      <c r="A9" s="2" t="s">
        <v>8</v>
      </c>
      <c r="B9" s="2" t="s">
        <v>28</v>
      </c>
      <c r="C9" t="s">
        <v>48</v>
      </c>
      <c r="D9" t="s">
        <v>43</v>
      </c>
      <c r="E9" s="7">
        <v>1.0900000000000001</v>
      </c>
      <c r="F9" s="8">
        <v>1.1100000000000001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defaultRowHeight="14.25" x14ac:dyDescent="0.45"/>
  <cols>
    <col min="1" max="1" width="22" customWidth="1"/>
    <col min="2" max="4" width="16" customWidth="1"/>
  </cols>
  <sheetData>
    <row r="1" spans="1:1" ht="16.899999999999999" x14ac:dyDescent="0.5">
      <c r="A1" s="5" t="s">
        <v>9</v>
      </c>
    </row>
    <row r="3" spans="1:1" x14ac:dyDescent="0.45">
      <c r="A3" s="6" t="s">
        <v>10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Prices</vt:lpstr>
      <vt:lpstr>Inflation</vt:lpstr>
      <vt:lpstr>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Louis Cooke</cp:lastModifiedBy>
  <dcterms:created xsi:type="dcterms:W3CDTF">2026-07-04T13:07:28Z</dcterms:created>
  <dcterms:modified xsi:type="dcterms:W3CDTF">2026-07-04T18:24:01Z</dcterms:modified>
</cp:coreProperties>
</file>